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 7/D/"/>
    </mc:Choice>
  </mc:AlternateContent>
  <xr:revisionPtr revIDLastSave="0" documentId="8_{5979694A-75F0-454A-9C7E-8661A9D8E587}" xr6:coauthVersionLast="47" xr6:coauthVersionMax="47" xr10:uidLastSave="{00000000-0000-0000-0000-000000000000}"/>
  <bookViews>
    <workbookView xWindow="0" yWindow="0" windowWidth="28800" windowHeight="18000" xr2:uid="{B7182DC3-4793-754C-B5C9-6DFF6BCDBDC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F6" i="1"/>
  <c r="H6" i="1" s="1"/>
  <c r="I6" i="1" s="1"/>
  <c r="J6" i="1" s="1"/>
  <c r="K6" i="1" s="1"/>
  <c r="G4" i="1"/>
  <c r="F4" i="1"/>
  <c r="H4" i="1" s="1"/>
  <c r="I4" i="1" s="1"/>
  <c r="J4" i="1" s="1"/>
  <c r="K4" i="1" s="1"/>
  <c r="F5" i="1"/>
  <c r="G5" i="1"/>
  <c r="G3" i="1"/>
  <c r="F3" i="1"/>
  <c r="H5" i="1" l="1"/>
  <c r="I5" i="1" s="1"/>
  <c r="J5" i="1" s="1"/>
  <c r="K5" i="1" s="1"/>
  <c r="H3" i="1"/>
</calcChain>
</file>

<file path=xl/sharedStrings.xml><?xml version="1.0" encoding="utf-8"?>
<sst xmlns="http://schemas.openxmlformats.org/spreadsheetml/2006/main" count="14" uniqueCount="14">
  <si>
    <t>FMOD1</t>
  </si>
  <si>
    <t>FMOD2</t>
  </si>
  <si>
    <t>ATP1</t>
  </si>
  <si>
    <t>ATP2</t>
  </si>
  <si>
    <t>Avg FMOD</t>
  </si>
  <si>
    <t>AVG ATP</t>
  </si>
  <si>
    <t>dct</t>
  </si>
  <si>
    <t>ddct</t>
  </si>
  <si>
    <t>log2FC</t>
  </si>
  <si>
    <t>2^</t>
  </si>
  <si>
    <t>AGR53-DGC/miRNT-DOX</t>
  </si>
  <si>
    <t>AGR53-DGC/miRFMOD+DOX</t>
  </si>
  <si>
    <t>AGR53-DGC/miRNT+DOX</t>
  </si>
  <si>
    <t>AGR53-DGC/miRFMOD-DOX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</si>
</sst>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656E8-3EE6-1843-ACD6-798BEA898C23}">
  <dimension ref="A2:K6"/>
  <sheetViews>
    <sheetView tabSelected="1" workbookViewId="0">
      <selection activeCell="C11" sqref="C11"/>
    </sheetView>
  </sheetViews>
  <sheetFormatPr baseColWidth="10" defaultRowHeight="16" x14ac:dyDescent="0.2"/>
  <cols>
    <col min="1" max="1" width="23.33203125" customWidth="1"/>
  </cols>
  <sheetData>
    <row r="2" spans="1:11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</row>
    <row r="3" spans="1:11" x14ac:dyDescent="0.2">
      <c r="A3" t="s">
        <v>10</v>
      </c>
      <c r="B3">
        <v>31.2</v>
      </c>
      <c r="C3">
        <v>31.76</v>
      </c>
      <c r="D3">
        <v>27.6</v>
      </c>
      <c r="E3">
        <v>27.23</v>
      </c>
      <c r="F3">
        <f>AVERAGE(B3:C3)</f>
        <v>31.48</v>
      </c>
      <c r="G3">
        <f>AVERAGE(D3:E3)</f>
        <v>27.414999999999999</v>
      </c>
      <c r="H3">
        <f>F3-G3</f>
        <v>4.0650000000000013</v>
      </c>
      <c r="K3">
        <v>1</v>
      </c>
    </row>
    <row r="4" spans="1:11" x14ac:dyDescent="0.2">
      <c r="A4" t="s">
        <v>12</v>
      </c>
      <c r="B4">
        <v>30.13</v>
      </c>
      <c r="C4">
        <v>30.76</v>
      </c>
      <c r="D4">
        <v>26.34</v>
      </c>
      <c r="E4">
        <v>27</v>
      </c>
      <c r="F4">
        <f>AVERAGE(B4:C4)</f>
        <v>30.445</v>
      </c>
      <c r="G4">
        <f>AVERAGE(D4:E4)</f>
        <v>26.67</v>
      </c>
      <c r="H4">
        <f>F4-G4</f>
        <v>3.7749999999999986</v>
      </c>
      <c r="I4">
        <f>H4-H3</f>
        <v>-0.2900000000000027</v>
      </c>
      <c r="J4">
        <f>-I4</f>
        <v>0.2900000000000027</v>
      </c>
      <c r="K4">
        <f>2^J4</f>
        <v>1.2226402776920708</v>
      </c>
    </row>
    <row r="5" spans="1:11" x14ac:dyDescent="0.2">
      <c r="A5" t="s">
        <v>13</v>
      </c>
      <c r="B5">
        <v>30.98</v>
      </c>
      <c r="C5">
        <v>30.57</v>
      </c>
      <c r="D5">
        <v>27.4</v>
      </c>
      <c r="E5">
        <v>27.1</v>
      </c>
      <c r="F5">
        <f>AVERAGE(B5:C5)</f>
        <v>30.774999999999999</v>
      </c>
      <c r="G5">
        <f>AVERAGE(D5:E5)</f>
        <v>27.25</v>
      </c>
      <c r="H5">
        <f>F5-G5</f>
        <v>3.5249999999999986</v>
      </c>
      <c r="I5">
        <f>H5-H3</f>
        <v>-0.5400000000000027</v>
      </c>
      <c r="J5">
        <f>-I5</f>
        <v>0.5400000000000027</v>
      </c>
      <c r="K5">
        <f>2^J5</f>
        <v>1.4539725173203133</v>
      </c>
    </row>
    <row r="6" spans="1:11" x14ac:dyDescent="0.2">
      <c r="A6" t="s">
        <v>11</v>
      </c>
      <c r="B6">
        <v>33.299999999999997</v>
      </c>
      <c r="C6">
        <v>33.1</v>
      </c>
      <c r="D6">
        <v>26.56</v>
      </c>
      <c r="E6">
        <v>27.2</v>
      </c>
      <c r="F6">
        <f>AVERAGE(B6:C6)</f>
        <v>33.200000000000003</v>
      </c>
      <c r="G6">
        <f>AVERAGE(D6:E6)</f>
        <v>26.88</v>
      </c>
      <c r="H6">
        <f>F6-G6</f>
        <v>6.3200000000000038</v>
      </c>
      <c r="I6">
        <f>H6-H4</f>
        <v>2.5450000000000053</v>
      </c>
      <c r="J6">
        <f>-I6</f>
        <v>-2.5450000000000053</v>
      </c>
      <c r="K6">
        <f>2^J6</f>
        <v>0.1713478506224623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2022-05-09T07:40:35Z</dcterms:created>
  <dcterms:modified xsi:type="dcterms:W3CDTF">2022-05-09T08:10:21Z</dcterms:modified>
</cp:coreProperties>
</file>